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<sst xmlns="http://schemas.openxmlformats.org/spreadsheetml/2006/main" count="19" uniqueCount="19">
  <si>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Berechnung der individuellen variablen Einmalzahlung (Company Bonus) für 2023</t>
  </si>
  <si>
    <t>gemäß Gesamtbetriebsvereinbarung "Short Term Incentive für Tarifmitarbeiterinnen und Tarifmitarbeiter"  für Bayerbeschäftigte</t>
  </si>
  <si>
    <t>Rechnung zum individuellen Company Bonus:</t>
  </si>
  <si>
    <t>individuelles Tarifentgelt am 31.12.2023 x 13 / 12 x CB Faktor</t>
  </si>
  <si>
    <t>Divisionen / Unternehmen</t>
  </si>
  <si>
    <t>Gesamtzielerreichung 2023      in %</t>
  </si>
  <si>
    <t xml:space="preserve">CB-Budget in % vom Jahrestarifeinkommen  </t>
  </si>
  <si>
    <t xml:space="preserve">ergibt einen Bonus:
</t>
  </si>
  <si>
    <t xml:space="preserve">Pharmaceuticals </t>
  </si>
  <si>
    <t>Consumer Health</t>
  </si>
  <si>
    <t>Crop Science</t>
  </si>
  <si>
    <t>Enabling Functions + BIP + Pallas</t>
  </si>
  <si>
    <t>Auszubildende</t>
  </si>
  <si>
    <t>Bitte hier das Monatsentgelt ins gelbe Feld eingeben!</t>
  </si>
  <si>
    <t>monatl. Tarifentgelt am 31.12.2023:</t>
  </si>
  <si>
    <t>ergibt Jahrestarifentgelt</t>
  </si>
  <si>
    <t>Die Auszahlung erfolgt mit dem Entgelt Ende April 2024</t>
  </si>
  <si>
    <t>Ein Service Ihrer Belegschaftsliste</t>
  </si>
  <si>
    <t>(Rechnungsmodell ohne Gewähr)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</si>
</sst>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%"/>
    <numFmt numFmtId="166" formatCode="0.0"/>
    <numFmt numFmtId="167" formatCode="#,##0.00&quot; €&quot;"/>
    <numFmt numFmtId="168" formatCode="0.00\ %"/>
    <numFmt numFmtId="169" formatCode="#,##0&quot; €&quot;"/>
    <numFmt numFmtId="170" formatCode="_-* #,##0.00&quot; €&quot;_-;\-* #,##0.00&quot; €&quot;_-;_-* \-??&quot; €&quot;_-;_-@_-"/>
    <numFmt numFmtId="171" formatCode="0\ %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12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 val="single"/>
      <sz val="18"/>
      <color indexed="53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b/>
      <sz val="14"/>
      <color indexed="48"/>
      <name val="Calibri"/>
      <family val="2"/>
    </font>
    <font>
      <b/>
      <i/>
      <sz val="14"/>
      <color indexed="10"/>
      <name val="Calibri"/>
      <family val="2"/>
    </font>
    <font>
      <b/>
      <sz val="8"/>
      <color indexed="4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8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0" fontId="13" fillId="0" borderId="0">
      <alignment/>
      <protection/>
    </xf>
  </cellStyleXfs>
  <cellXfs count="51">
    <xf numFmtId="164" fontId="0" fillId="0" borderId="0" xfId="0" applyAlignment="1">
      <alignment/>
    </xf>
    <xf numFmtId="164" fontId="0" fillId="2" borderId="1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0" fillId="2" borderId="3" xfId="0" applyFont="1" applyFill="1" applyBorder="1" applyAlignment="1" applyProtection="1">
      <alignment/>
      <protection/>
    </xf>
    <xf numFmtId="164" fontId="2" fillId="2" borderId="4" xfId="0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 applyProtection="1">
      <alignment horizontal="center"/>
      <protection/>
    </xf>
    <xf numFmtId="164" fontId="7" fillId="2" borderId="0" xfId="0" applyFont="1" applyFill="1" applyBorder="1" applyAlignment="1" applyProtection="1">
      <alignment horizontal="center"/>
      <protection/>
    </xf>
    <xf numFmtId="164" fontId="0" fillId="2" borderId="4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5" xfId="0" applyFont="1" applyFill="1" applyBorder="1" applyAlignment="1" applyProtection="1">
      <alignment/>
      <protection/>
    </xf>
    <xf numFmtId="165" fontId="8" fillId="2" borderId="6" xfId="0" applyNumberFormat="1" applyFont="1" applyFill="1" applyBorder="1" applyAlignment="1" applyProtection="1">
      <alignment horizontal="center" vertical="center" wrapText="1" shrinkToFit="1"/>
      <protection/>
    </xf>
    <xf numFmtId="165" fontId="8" fillId="2" borderId="6" xfId="0" applyNumberFormat="1" applyFont="1" applyFill="1" applyBorder="1" applyAlignment="1" applyProtection="1">
      <alignment horizontal="center" wrapText="1" shrinkToFit="1"/>
      <protection/>
    </xf>
    <xf numFmtId="164" fontId="8" fillId="0" borderId="7" xfId="0" applyFont="1" applyFill="1" applyBorder="1" applyAlignment="1" applyProtection="1">
      <alignment horizontal="left" indent="15"/>
      <protection/>
    </xf>
    <xf numFmtId="166" fontId="8" fillId="0" borderId="6" xfId="0" applyNumberFormat="1" applyFont="1" applyFill="1" applyBorder="1" applyAlignment="1" applyProtection="1">
      <alignment horizontal="center"/>
      <protection/>
    </xf>
    <xf numFmtId="167" fontId="9" fillId="0" borderId="6" xfId="0" applyNumberFormat="1" applyFont="1" applyFill="1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left" indent="15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7" fontId="9" fillId="0" borderId="6" xfId="0" applyNumberFormat="1" applyFont="1" applyBorder="1" applyAlignment="1" applyProtection="1">
      <alignment horizontal="center"/>
      <protection/>
    </xf>
    <xf numFmtId="164" fontId="8" fillId="0" borderId="6" xfId="0" applyFont="1" applyBorder="1" applyAlignment="1" applyProtection="1">
      <alignment horizontal="left" indent="15"/>
      <protection/>
    </xf>
    <xf numFmtId="164" fontId="0" fillId="0" borderId="4" xfId="0" applyBorder="1" applyAlignment="1" applyProtection="1">
      <alignment/>
      <protection/>
    </xf>
    <xf numFmtId="168" fontId="10" fillId="0" borderId="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11" fillId="3" borderId="4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/>
      <protection/>
    </xf>
    <xf numFmtId="164" fontId="8" fillId="2" borderId="8" xfId="0" applyFont="1" applyFill="1" applyBorder="1" applyAlignment="1" applyProtection="1">
      <alignment horizontal="left"/>
      <protection/>
    </xf>
    <xf numFmtId="169" fontId="8" fillId="3" borderId="9" xfId="0" applyNumberFormat="1" applyFont="1" applyFill="1" applyBorder="1" applyAlignment="1" applyProtection="1">
      <alignment horizontal="right"/>
      <protection/>
    </xf>
    <xf numFmtId="164" fontId="8" fillId="2" borderId="0" xfId="0" applyFont="1" applyFill="1" applyBorder="1" applyAlignment="1" applyProtection="1">
      <alignment horizontal="right"/>
      <protection/>
    </xf>
    <xf numFmtId="169" fontId="8" fillId="2" borderId="0" xfId="0" applyNumberFormat="1" applyFont="1" applyFill="1" applyBorder="1" applyAlignment="1" applyProtection="1">
      <alignment horizontal="right"/>
      <protection/>
    </xf>
    <xf numFmtId="164" fontId="0" fillId="0" borderId="5" xfId="0" applyBorder="1" applyAlignment="1" applyProtection="1">
      <alignment/>
      <protection/>
    </xf>
    <xf numFmtId="164" fontId="4" fillId="0" borderId="4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/>
      <protection/>
    </xf>
    <xf numFmtId="170" fontId="12" fillId="0" borderId="0" xfId="20" applyFont="1" applyBorder="1" applyAlignment="1" applyProtection="1">
      <alignment/>
      <protection/>
    </xf>
    <xf numFmtId="164" fontId="14" fillId="0" borderId="4" xfId="0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/>
      <protection/>
    </xf>
    <xf numFmtId="167" fontId="15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5" xfId="0" applyBorder="1" applyAlignment="1">
      <alignment/>
    </xf>
    <xf numFmtId="164" fontId="16" fillId="0" borderId="4" xfId="0" applyFont="1" applyBorder="1" applyAlignment="1" applyProtection="1">
      <alignment horizontal="center"/>
      <protection/>
    </xf>
    <xf numFmtId="164" fontId="17" fillId="4" borderId="4" xfId="0" applyFont="1" applyFill="1" applyBorder="1" applyAlignment="1" applyProtection="1">
      <alignment horizontal="left" vertical="center"/>
      <protection/>
    </xf>
    <xf numFmtId="164" fontId="18" fillId="4" borderId="0" xfId="0" applyFont="1" applyFill="1" applyBorder="1" applyAlignment="1" applyProtection="1">
      <alignment horizontal="left" vertical="center"/>
      <protection/>
    </xf>
    <xf numFmtId="164" fontId="19" fillId="4" borderId="0" xfId="0" applyFont="1" applyFill="1" applyBorder="1" applyAlignment="1" applyProtection="1">
      <alignment horizontal="right" vertical="center"/>
      <protection/>
    </xf>
    <xf numFmtId="164" fontId="20" fillId="4" borderId="5" xfId="0" applyFont="1" applyFill="1" applyBorder="1" applyAlignment="1" applyProtection="1">
      <alignment horizontal="right" vertical="center"/>
      <protection/>
    </xf>
    <xf numFmtId="164" fontId="0" fillId="2" borderId="10" xfId="0" applyFill="1" applyBorder="1" applyAlignment="1" applyProtection="1">
      <alignment/>
      <protection/>
    </xf>
    <xf numFmtId="164" fontId="0" fillId="2" borderId="11" xfId="0" applyFill="1" applyBorder="1" applyAlignment="1" applyProtection="1">
      <alignment/>
      <protection/>
    </xf>
    <xf numFmtId="164" fontId="0" fillId="2" borderId="12" xfId="0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3"/>
  <sheetViews>
    <sheetView showGridLines="0" tabSelected="1" workbookViewId="0" topLeftCell="B1">
      <selection activeCell="D13" sqref="D13"/>
    </sheetView>
  </sheetViews>
  <sheetFormatPr defaultColWidth="9.140625" defaultRowHeight="15"/>
  <cols>
    <col min="1" max="1" width="3.57421875" style="0" customWidth="1"/>
    <col min="2" max="2" width="60.140625" style="0" customWidth="1"/>
    <col min="3" max="3" width="34.00390625" style="0" customWidth="1"/>
    <col min="4" max="5" width="33.57421875" style="0" customWidth="1"/>
    <col min="6" max="16384" width="11.00390625" style="0" customWidth="1"/>
  </cols>
  <sheetData>
    <row r="3" spans="2:6" ht="15" customHeight="1">
      <c r="B3" s="1"/>
      <c r="C3" s="2"/>
      <c r="D3" s="2"/>
      <c r="E3" s="2"/>
      <c r="F3" s="3"/>
    </row>
    <row r="4" spans="2:6" ht="26.25" customHeight="1">
      <c r="B4" s="4" t="s">
        <v>0</v>
      </c>
      <c r="C4" s="4"/>
      <c r="D4" s="4"/>
      <c r="E4" s="4"/>
      <c r="F4" s="5"/>
    </row>
    <row r="5" spans="2:6" ht="18" customHeight="1">
      <c r="B5" s="6" t="s">
        <v>1</v>
      </c>
      <c r="C5" s="6"/>
      <c r="D5" s="6"/>
      <c r="E5" s="6"/>
      <c r="F5" s="5"/>
    </row>
    <row r="6" spans="2:6" ht="23.25" customHeight="1">
      <c r="B6" s="7" t="s">
        <v>2</v>
      </c>
      <c r="C6" s="8"/>
      <c r="D6" s="8"/>
      <c r="E6" s="8"/>
      <c r="F6" s="5"/>
    </row>
    <row r="7" spans="2:6" ht="23.25" customHeight="1">
      <c r="B7" s="7" t="s">
        <v>3</v>
      </c>
      <c r="C7" s="9"/>
      <c r="D7" s="10"/>
      <c r="E7" s="10"/>
      <c r="F7" s="5"/>
    </row>
    <row r="8" spans="2:6" ht="15" customHeight="1">
      <c r="B8" s="11"/>
      <c r="C8" s="12"/>
      <c r="D8" s="12"/>
      <c r="E8" s="12"/>
      <c r="F8" s="13"/>
    </row>
    <row r="9" spans="2:6" ht="54" customHeight="1">
      <c r="B9" s="14" t="s">
        <v>4</v>
      </c>
      <c r="C9" s="14" t="s">
        <v>5</v>
      </c>
      <c r="D9" s="14" t="s">
        <v>6</v>
      </c>
      <c r="E9" s="15" t="s">
        <v>7</v>
      </c>
      <c r="F9" s="13"/>
    </row>
    <row r="10" spans="2:6" ht="18" customHeight="1">
      <c r="B10" s="16" t="s">
        <v>8</v>
      </c>
      <c r="C10" s="17">
        <v>37.5</v>
      </c>
      <c r="D10" s="17">
        <f aca="true" t="shared" si="0" ref="D10:D13">C10*0.09</f>
        <v>3.375</v>
      </c>
      <c r="E10" s="18">
        <f aca="true" t="shared" si="1" ref="E10:E13">$E$18*D10%</f>
        <v>2193.75</v>
      </c>
      <c r="F10" s="13"/>
    </row>
    <row r="11" spans="2:6" ht="18" customHeight="1">
      <c r="B11" s="16" t="s">
        <v>9</v>
      </c>
      <c r="C11" s="17">
        <v>65.7</v>
      </c>
      <c r="D11" s="17">
        <f t="shared" si="0"/>
        <v>5.913</v>
      </c>
      <c r="E11" s="18">
        <f t="shared" si="1"/>
        <v>3843.4500000000003</v>
      </c>
      <c r="F11" s="13"/>
    </row>
    <row r="12" spans="2:6" ht="18" customHeight="1">
      <c r="B12" s="16" t="s">
        <v>10</v>
      </c>
      <c r="C12" s="17">
        <v>17.5</v>
      </c>
      <c r="D12" s="17">
        <f t="shared" si="0"/>
        <v>1.575</v>
      </c>
      <c r="E12" s="18">
        <f t="shared" si="1"/>
        <v>1023.75</v>
      </c>
      <c r="F12" s="13"/>
    </row>
    <row r="13" spans="2:6" ht="18" customHeight="1">
      <c r="B13" s="19" t="s">
        <v>11</v>
      </c>
      <c r="C13" s="20">
        <v>31.3</v>
      </c>
      <c r="D13" s="17">
        <f t="shared" si="0"/>
        <v>2.817</v>
      </c>
      <c r="E13" s="21">
        <f t="shared" si="1"/>
        <v>1831.05</v>
      </c>
      <c r="F13" s="13"/>
    </row>
    <row r="14" spans="2:6" ht="18" customHeight="1">
      <c r="B14" s="22"/>
      <c r="C14" s="20"/>
      <c r="D14" s="20"/>
      <c r="E14" s="21"/>
      <c r="F14" s="13"/>
    </row>
    <row r="15" spans="2:6" ht="18" customHeight="1">
      <c r="B15" s="19" t="s">
        <v>12</v>
      </c>
      <c r="C15" s="20">
        <v>0</v>
      </c>
      <c r="D15" s="20">
        <v>0</v>
      </c>
      <c r="E15" s="21">
        <f>$E$18*D15%</f>
        <v>0</v>
      </c>
      <c r="F15" s="13"/>
    </row>
    <row r="16" spans="2:6" ht="18" customHeight="1">
      <c r="B16" s="23"/>
      <c r="C16" s="24"/>
      <c r="D16" s="25"/>
      <c r="E16" s="26"/>
      <c r="F16" s="13"/>
    </row>
    <row r="17" spans="2:6" ht="18" customHeight="1">
      <c r="B17" s="27" t="s">
        <v>13</v>
      </c>
      <c r="C17" s="27"/>
      <c r="D17" s="28"/>
      <c r="E17" s="26"/>
      <c r="F17" s="13"/>
    </row>
    <row r="18" spans="2:6" ht="18" customHeight="1">
      <c r="B18" s="29" t="s">
        <v>14</v>
      </c>
      <c r="C18" s="30">
        <v>5000</v>
      </c>
      <c r="D18" s="31" t="s">
        <v>15</v>
      </c>
      <c r="E18" s="32">
        <f>+C18*13</f>
        <v>65000</v>
      </c>
      <c r="F18" s="33"/>
    </row>
    <row r="19" spans="2:6" ht="18" customHeight="1">
      <c r="B19" s="34"/>
      <c r="C19" s="35"/>
      <c r="D19" s="36"/>
      <c r="E19" s="37"/>
      <c r="F19" s="33"/>
    </row>
    <row r="20" spans="2:6" ht="23.25" customHeight="1">
      <c r="B20" s="38" t="s">
        <v>16</v>
      </c>
      <c r="C20" s="39"/>
      <c r="D20" s="40"/>
      <c r="E20" s="41"/>
      <c r="F20" s="42"/>
    </row>
    <row r="21" spans="2:6" ht="23.25" customHeight="1">
      <c r="B21" s="43"/>
      <c r="C21" s="43"/>
      <c r="D21" s="40"/>
      <c r="E21" s="40"/>
      <c r="F21" s="13"/>
    </row>
    <row r="22" spans="2:6" ht="19.5" customHeight="1">
      <c r="B22" s="44" t="s">
        <v>17</v>
      </c>
      <c r="C22" s="45"/>
      <c r="D22" s="45"/>
      <c r="E22" s="46" t="s">
        <v>18</v>
      </c>
      <c r="F22" s="47"/>
    </row>
    <row r="23" spans="2:6" ht="15" customHeight="1">
      <c r="B23" s="48"/>
      <c r="C23" s="49"/>
      <c r="D23" s="49"/>
      <c r="E23" s="49"/>
      <c r="F23" s="50"/>
    </row>
  </sheetData>
  <sheetProtection selectLockedCells="1" selectUnlockedCells="1"/>
  <mergeCells count="4">
    <mergeCell ref="B4:E4"/>
    <mergeCell ref="B5:E5"/>
    <mergeCell ref="B17:C17"/>
    <mergeCell ref="B21:C21"/>
  </mergeCells>
  <printOptions/>
  <pageMargins left="0.7000000000000001" right="0.7000000000000001" top="0.7875" bottom="0.78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activeCellId="1" sqref="D13 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activeCellId="1" sqref="D13 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Gross</dc:creator>
  <cp:keywords/>
  <dc:description/>
  <cp:lastModifiedBy/>
  <cp:lastPrinted>2020-03-02T11:45:33Z</cp:lastPrinted>
  <dcterms:created xsi:type="dcterms:W3CDTF">2020-02-28T11:52:01Z</dcterms:created>
  <dcterms:modified xsi:type="dcterms:W3CDTF">2024-03-05T07:17:52Z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850223-87a8-40c3-9eb2-432606efca2a_ActionId">
    <vt:lpwstr>cb9cd734-ad3e-4930-b41a-771ac4ad1667</vt:lpwstr>
  </property>
  <property fmtid="{D5CDD505-2E9C-101B-9397-08002B2CF9AE}" pid="3" name="MSIP_Label_7f850223-87a8-40c3-9eb2-432606efca2a_ContentBits">
    <vt:lpwstr>0</vt:lpwstr>
  </property>
  <property fmtid="{D5CDD505-2E9C-101B-9397-08002B2CF9AE}" pid="4" name="MSIP_Label_7f850223-87a8-40c3-9eb2-432606efca2a_Enabled">
    <vt:lpwstr>true</vt:lpwstr>
  </property>
  <property fmtid="{D5CDD505-2E9C-101B-9397-08002B2CF9AE}" pid="5" name="MSIP_Label_7f850223-87a8-40c3-9eb2-432606efca2a_Method">
    <vt:lpwstr>Standard</vt:lpwstr>
  </property>
  <property fmtid="{D5CDD505-2E9C-101B-9397-08002B2CF9AE}" pid="6" name="MSIP_Label_7f850223-87a8-40c3-9eb2-432606efca2a_Name">
    <vt:lpwstr>7f850223-87a8-40c3-9eb2-432606efca2a</vt:lpwstr>
  </property>
  <property fmtid="{D5CDD505-2E9C-101B-9397-08002B2CF9AE}" pid="7" name="MSIP_Label_7f850223-87a8-40c3-9eb2-432606efca2a_SetDate">
    <vt:lpwstr>2023-03-01T17:08:50Z</vt:lpwstr>
  </property>
  <property fmtid="{D5CDD505-2E9C-101B-9397-08002B2CF9AE}" pid="8" name="MSIP_Label_7f850223-87a8-40c3-9eb2-432606efca2a_SiteId">
    <vt:lpwstr>fcb2b37b-5da0-466b-9b83-0014b67a7c78</vt:lpwstr>
  </property>
</Properties>
</file>